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4" i="1"/>
  <c r="J7"/>
  <c r="I14"/>
  <c r="I7"/>
  <c r="H14"/>
  <c r="H7"/>
  <c r="F15"/>
  <c r="G15"/>
  <c r="G14"/>
  <c r="G7"/>
  <c r="E15"/>
  <c r="E14"/>
  <c r="E7"/>
  <c r="J15" l="1"/>
  <c r="I15"/>
  <c r="H15"/>
</calcChain>
</file>

<file path=xl/sharedStrings.xml><?xml version="1.0" encoding="utf-8"?>
<sst xmlns="http://schemas.openxmlformats.org/spreadsheetml/2006/main" count="38" uniqueCount="37">
  <si>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</si>
  <si>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</si>
  <si>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</si>
  <si>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</si>
  <si>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</si>
  <si>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</si>
  <si>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</si>
  <si>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</si>
  <si>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</si>
  <si>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</si>
  <si>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</si>
  <si>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</si>
  <si>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</si>
  <si>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</si>
  <si>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</si>
  <si>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</si>
  <si>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</si>
  <si>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</si>
  <si>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</si>
  <si>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Кофейный напиток со сгущенным молоком</t>
  </si>
  <si>
    <t>закуска</t>
  </si>
  <si>
    <t>яйцо отварное</t>
  </si>
  <si>
    <t>Обед</t>
  </si>
  <si>
    <t>1 блюдо</t>
  </si>
  <si>
    <t>Борщ</t>
  </si>
  <si>
    <t>2 блюдо</t>
  </si>
  <si>
    <t>Гуляш мясной с подливой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</si>
  <si>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</si>
  <si>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</si>
  <si>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</si>
  <si>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</si>
  <si>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</si>
  <si>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</si>
  <si>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</si>
  <si>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</si>
  <si>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 xml:space="preserve">итого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</si>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</sst>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0" xfId="0" applyFill="1" applyBorder="1"/>
    <xf numFmtId="0" fontId="0" fillId="4" borderId="16" xfId="0" applyFill="1" applyBorder="1"/>
    <xf numFmtId="0" fontId="0" fillId="4" borderId="17" xfId="0" applyFill="1" applyBorder="1"/>
    <xf numFmtId="0" fontId="0" fillId="3" borderId="19" xfId="0" applyFill="1" applyBorder="1"/>
    <xf numFmtId="0" fontId="0" fillId="3" borderId="20" xfId="0" applyFill="1" applyBorder="1"/>
    <xf numFmtId="0" fontId="0" fillId="2" borderId="18" xfId="0" applyFill="1" applyBorder="1"/>
    <xf numFmtId="0" fontId="0" fillId="3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/>
    <xf numFmtId="0" fontId="0" fillId="2" borderId="2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G20" sqref="G20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H1" t="s">
        <v>4</v>
      </c>
      <c r="I1">
        <v>6</v>
      </c>
      <c r="J1" s="2">
        <v>45544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9" t="s">
        <v>16</v>
      </c>
      <c r="C4" s="9"/>
      <c r="D4" s="9" t="s">
        <v>17</v>
      </c>
      <c r="E4" s="9">
        <v>250</v>
      </c>
      <c r="F4" s="9">
        <v>0</v>
      </c>
      <c r="G4" s="9">
        <v>363</v>
      </c>
      <c r="H4" s="9">
        <v>28</v>
      </c>
      <c r="I4" s="9">
        <v>27</v>
      </c>
      <c r="J4" s="11">
        <v>12</v>
      </c>
    </row>
    <row r="5" spans="1:10">
      <c r="A5" s="7"/>
      <c r="B5" s="1" t="s">
        <v>18</v>
      </c>
      <c r="C5" s="1"/>
      <c r="D5" s="1" t="s">
        <v>19</v>
      </c>
      <c r="E5" s="1">
        <v>200</v>
      </c>
      <c r="F5" s="1">
        <v>0</v>
      </c>
      <c r="G5" s="1">
        <v>85</v>
      </c>
      <c r="H5" s="1">
        <v>2</v>
      </c>
      <c r="I5" s="1">
        <v>2</v>
      </c>
      <c r="J5" s="12">
        <v>17</v>
      </c>
    </row>
    <row r="6" spans="1:10" ht="15.75" thickBot="1">
      <c r="A6" s="8"/>
      <c r="B6" s="10" t="s">
        <v>20</v>
      </c>
      <c r="C6" s="10"/>
      <c r="D6" s="10" t="s">
        <v>21</v>
      </c>
      <c r="E6" s="10">
        <v>60</v>
      </c>
      <c r="F6" s="10">
        <v>0</v>
      </c>
      <c r="G6" s="10">
        <v>63</v>
      </c>
      <c r="H6" s="10">
        <v>5</v>
      </c>
      <c r="I6" s="10">
        <v>5</v>
      </c>
      <c r="J6" s="13">
        <v>0</v>
      </c>
    </row>
    <row r="7" spans="1:10" ht="15.75" thickBot="1">
      <c r="A7" s="14" t="s">
        <v>35</v>
      </c>
      <c r="B7" s="15"/>
      <c r="C7" s="15"/>
      <c r="D7" s="15"/>
      <c r="E7" s="15">
        <f>(E4+E5+E6)</f>
        <v>510</v>
      </c>
      <c r="F7" s="15"/>
      <c r="G7" s="15">
        <f>SUM(G4:G6)</f>
        <v>511</v>
      </c>
      <c r="H7" s="15">
        <f>SUM(H4:H6)</f>
        <v>35</v>
      </c>
      <c r="I7" s="15">
        <f>SUM(I4:I6)</f>
        <v>34</v>
      </c>
      <c r="J7" s="16">
        <f>SUM(J4:J6)</f>
        <v>29</v>
      </c>
    </row>
    <row r="8" spans="1:10">
      <c r="A8" s="28" t="s">
        <v>22</v>
      </c>
      <c r="B8" s="26" t="s">
        <v>23</v>
      </c>
      <c r="C8" s="9"/>
      <c r="D8" s="9" t="s">
        <v>24</v>
      </c>
      <c r="E8" s="9">
        <v>200</v>
      </c>
      <c r="F8" s="9">
        <v>0</v>
      </c>
      <c r="G8" s="9">
        <v>74</v>
      </c>
      <c r="H8" s="9">
        <v>2</v>
      </c>
      <c r="I8" s="9">
        <v>4</v>
      </c>
      <c r="J8" s="11">
        <v>9</v>
      </c>
    </row>
    <row r="9" spans="1:10">
      <c r="A9" s="29"/>
      <c r="B9" s="20" t="s">
        <v>25</v>
      </c>
      <c r="C9" s="1"/>
      <c r="D9" s="1" t="s">
        <v>26</v>
      </c>
      <c r="E9" s="1">
        <v>120</v>
      </c>
      <c r="F9" s="1">
        <v>0</v>
      </c>
      <c r="G9" s="1">
        <v>182</v>
      </c>
      <c r="H9" s="1">
        <v>13</v>
      </c>
      <c r="I9" s="1">
        <v>13</v>
      </c>
      <c r="J9" s="12">
        <v>4</v>
      </c>
    </row>
    <row r="10" spans="1:10">
      <c r="A10" s="29"/>
      <c r="B10" s="20" t="s">
        <v>27</v>
      </c>
      <c r="C10" s="1"/>
      <c r="D10" s="1" t="s">
        <v>28</v>
      </c>
      <c r="E10" s="1">
        <v>180</v>
      </c>
      <c r="F10" s="1">
        <v>0</v>
      </c>
      <c r="G10" s="1">
        <v>221</v>
      </c>
      <c r="H10" s="1">
        <v>5</v>
      </c>
      <c r="I10" s="1">
        <v>6</v>
      </c>
      <c r="J10" s="12">
        <v>35</v>
      </c>
    </row>
    <row r="11" spans="1:10">
      <c r="A11" s="29"/>
      <c r="B11" s="20" t="s">
        <v>29</v>
      </c>
      <c r="C11" s="1"/>
      <c r="D11" s="1" t="s">
        <v>30</v>
      </c>
      <c r="E11" s="1">
        <v>200</v>
      </c>
      <c r="F11" s="1">
        <v>0</v>
      </c>
      <c r="G11" s="1">
        <v>104</v>
      </c>
      <c r="H11" s="1">
        <v>1</v>
      </c>
      <c r="I11" s="1">
        <v>0</v>
      </c>
      <c r="J11" s="12">
        <v>24</v>
      </c>
    </row>
    <row r="12" spans="1:10">
      <c r="A12" s="29"/>
      <c r="B12" s="20" t="s">
        <v>31</v>
      </c>
      <c r="C12" s="1"/>
      <c r="D12" s="1" t="s">
        <v>32</v>
      </c>
      <c r="E12" s="1">
        <v>30</v>
      </c>
      <c r="F12" s="1">
        <v>0</v>
      </c>
      <c r="G12" s="1">
        <v>101</v>
      </c>
      <c r="H12" s="1">
        <v>3</v>
      </c>
      <c r="I12" s="1">
        <v>0</v>
      </c>
      <c r="J12" s="12">
        <v>20</v>
      </c>
    </row>
    <row r="13" spans="1:10">
      <c r="A13" s="30"/>
      <c r="B13" s="27" t="s">
        <v>33</v>
      </c>
      <c r="C13" s="17"/>
      <c r="D13" s="17" t="s">
        <v>34</v>
      </c>
      <c r="E13" s="17">
        <v>40</v>
      </c>
      <c r="F13" s="17">
        <v>0</v>
      </c>
      <c r="G13" s="17">
        <v>111</v>
      </c>
      <c r="H13" s="17">
        <v>3</v>
      </c>
      <c r="I13" s="17">
        <v>1</v>
      </c>
      <c r="J13" s="18">
        <v>20</v>
      </c>
    </row>
    <row r="14" spans="1:10">
      <c r="A14" s="19" t="s">
        <v>35</v>
      </c>
      <c r="B14" s="19"/>
      <c r="C14" s="19"/>
      <c r="D14" s="19"/>
      <c r="E14" s="19">
        <f>(E8+E9+E10+E11+E12+G17)</f>
        <v>730</v>
      </c>
      <c r="F14" s="19"/>
      <c r="G14" s="19">
        <f>SUM(G8:G13)</f>
        <v>793</v>
      </c>
      <c r="H14" s="19">
        <f>SUM(H8:H13)</f>
        <v>27</v>
      </c>
      <c r="I14" s="19">
        <f>SUM(I8:I13)</f>
        <v>24</v>
      </c>
      <c r="J14" s="19">
        <f>SUM(J8:J13)</f>
        <v>112</v>
      </c>
    </row>
    <row r="15" spans="1:10">
      <c r="A15" s="24" t="s">
        <v>36</v>
      </c>
      <c r="B15" s="25"/>
      <c r="C15" s="19"/>
      <c r="D15" s="19"/>
      <c r="E15" s="19">
        <f>SUM(E7+E14)</f>
        <v>1240</v>
      </c>
      <c r="F15" s="19">
        <f>SUM(F7+F14)</f>
        <v>0</v>
      </c>
      <c r="G15" s="19">
        <f>SUM(G14,G7)</f>
        <v>1304</v>
      </c>
      <c r="H15" s="19">
        <f t="shared" ref="H15:J15" si="0">SUM(H14,H7)</f>
        <v>62</v>
      </c>
      <c r="I15" s="19">
        <f t="shared" si="0"/>
        <v>58</v>
      </c>
      <c r="J15" s="19">
        <f t="shared" si="0"/>
        <v>141</v>
      </c>
    </row>
  </sheetData>
  <mergeCells count="3">
    <mergeCell ref="B1:D1"/>
    <mergeCell ref="A15:B15"/>
    <mergeCell ref="A8:A13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2023-11-20T21:00:00Z</dcterms:created>
  <dcterms:modified xsi:type="dcterms:W3CDTF">2024-09-08T18:35:59Z</dcterms:modified>
  <cp:category>Образовательные организации</cp:category>
</cp:coreProperties>
</file>