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5415" windowHeight="40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G14"/>
  <c r="G15" s="1"/>
  <c r="H14"/>
  <c r="I14"/>
  <c r="I15" s="1"/>
  <c r="J14"/>
  <c r="H15"/>
  <c r="J15"/>
  <c r="E14"/>
  <c r="F7"/>
  <c r="G7"/>
  <c r="H7"/>
  <c r="I7"/>
  <c r="J7"/>
  <c r="E7"/>
  <c r="E15" s="1"/>
  <c r="F15" l="1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<sst xmlns="http://schemas.openxmlformats.org/spreadsheetml/2006/main" count="38" uniqueCount="37">
  <si>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</si>
  <si>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</si>
  <si>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</si>
  <si>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</si>
  <si>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</si>
  <si>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</si>
  <si>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</si>
  <si>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</si>
  <si>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</si>
  <si>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</si>
  <si>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</si>
  <si>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</si>
  <si>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</si>
  <si>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</si>
  <si>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</si>
  <si>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</si>
  <si>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</si>
  <si>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</si>
  <si>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</si>
  <si>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</si>
  <si>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</si>
  <si>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</si>
  <si>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</si>
  <si>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</si>
  <si>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</si>
  <si>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Тефтели из оленины и филе куриного</t>
  </si>
  <si>
    <t>гарнир</t>
  </si>
  <si>
    <t>Греча отварная с маслом</t>
  </si>
  <si>
    <t>напиток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</si>
  <si>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</si>
  <si>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</si>
  <si>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</si>
  <si>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</si>
  <si>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</si>
  <si>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Каша "Дружба"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</si>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</sst>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4" borderId="9" xfId="0" applyFill="1" applyBorder="1"/>
    <xf numFmtId="0" fontId="0" fillId="4" borderId="16" xfId="0" applyFill="1" applyBorder="1"/>
    <xf numFmtId="0" fontId="0" fillId="3" borderId="18" xfId="0" applyFill="1" applyBorder="1"/>
    <xf numFmtId="0" fontId="0" fillId="2" borderId="17" xfId="0" applyFill="1" applyBorder="1"/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4" borderId="17" xfId="0" applyFill="1" applyBorder="1"/>
    <xf numFmtId="0" fontId="0" fillId="4" borderId="17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10" sqref="M10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 t="s">
        <v>3</v>
      </c>
      <c r="H1" t="s">
        <v>4</v>
      </c>
      <c r="I1">
        <v>2</v>
      </c>
      <c r="J1" s="2">
        <v>45552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34</v>
      </c>
      <c r="E4" s="15">
        <v>250</v>
      </c>
      <c r="F4" s="15">
        <v>20</v>
      </c>
      <c r="G4" s="15">
        <v>220</v>
      </c>
      <c r="H4" s="15">
        <v>5</v>
      </c>
      <c r="I4" s="15">
        <v>8</v>
      </c>
      <c r="J4" s="16">
        <v>36</v>
      </c>
    </row>
    <row r="5" spans="1:10">
      <c r="A5" s="7"/>
      <c r="B5" s="1" t="s">
        <v>17</v>
      </c>
      <c r="C5" s="1"/>
      <c r="D5" s="1" t="s">
        <v>18</v>
      </c>
      <c r="E5" s="17">
        <v>200</v>
      </c>
      <c r="F5" s="17">
        <v>12</v>
      </c>
      <c r="G5" s="17">
        <v>178</v>
      </c>
      <c r="H5" s="17">
        <v>5</v>
      </c>
      <c r="I5" s="17">
        <v>5</v>
      </c>
      <c r="J5" s="18">
        <v>33</v>
      </c>
    </row>
    <row r="6" spans="1:10">
      <c r="A6" s="8"/>
      <c r="B6" s="10" t="s">
        <v>19</v>
      </c>
      <c r="C6" s="10"/>
      <c r="D6" s="10" t="s">
        <v>20</v>
      </c>
      <c r="E6" s="19">
        <v>60</v>
      </c>
      <c r="F6" s="19">
        <v>18</v>
      </c>
      <c r="G6" s="19">
        <v>186</v>
      </c>
      <c r="H6" s="19">
        <v>2</v>
      </c>
      <c r="I6" s="19">
        <v>6</v>
      </c>
      <c r="J6" s="20">
        <v>36</v>
      </c>
    </row>
    <row r="7" spans="1:10">
      <c r="A7" s="11"/>
      <c r="B7" s="12"/>
      <c r="C7" s="12" t="s">
        <v>35</v>
      </c>
      <c r="D7" s="12"/>
      <c r="E7" s="21">
        <f>(E4+E5+E6)</f>
        <v>510</v>
      </c>
      <c r="F7" s="21">
        <f t="shared" ref="F7:J7" si="0">(F4+F5+F6)</f>
        <v>50</v>
      </c>
      <c r="G7" s="21">
        <f t="shared" si="0"/>
        <v>584</v>
      </c>
      <c r="H7" s="21">
        <f t="shared" si="0"/>
        <v>12</v>
      </c>
      <c r="I7" s="21">
        <f t="shared" si="0"/>
        <v>19</v>
      </c>
      <c r="J7" s="21">
        <f t="shared" si="0"/>
        <v>105</v>
      </c>
    </row>
    <row r="8" spans="1:10">
      <c r="A8" s="6" t="s">
        <v>21</v>
      </c>
      <c r="B8" s="9"/>
      <c r="C8" s="9" t="s">
        <v>22</v>
      </c>
      <c r="D8" s="9" t="s">
        <v>23</v>
      </c>
      <c r="E8" s="15">
        <v>200</v>
      </c>
      <c r="F8" s="15">
        <v>40</v>
      </c>
      <c r="G8" s="15">
        <v>78</v>
      </c>
      <c r="H8" s="15">
        <v>2</v>
      </c>
      <c r="I8" s="15">
        <v>2</v>
      </c>
      <c r="J8" s="16">
        <v>15</v>
      </c>
    </row>
    <row r="9" spans="1:10">
      <c r="A9" s="7"/>
      <c r="B9" s="1"/>
      <c r="C9" s="1" t="s">
        <v>24</v>
      </c>
      <c r="D9" s="1" t="s">
        <v>25</v>
      </c>
      <c r="E9" s="17">
        <v>90</v>
      </c>
      <c r="F9" s="17">
        <v>40</v>
      </c>
      <c r="G9" s="17">
        <v>196</v>
      </c>
      <c r="H9" s="17">
        <v>13</v>
      </c>
      <c r="I9" s="17">
        <v>13</v>
      </c>
      <c r="J9" s="18">
        <v>12</v>
      </c>
    </row>
    <row r="10" spans="1:10">
      <c r="A10" s="7"/>
      <c r="B10" s="1"/>
      <c r="C10" s="1" t="s">
        <v>26</v>
      </c>
      <c r="D10" s="1" t="s">
        <v>27</v>
      </c>
      <c r="E10" s="17">
        <v>150</v>
      </c>
      <c r="F10" s="17">
        <v>13</v>
      </c>
      <c r="G10" s="17">
        <v>242</v>
      </c>
      <c r="H10" s="17">
        <v>8</v>
      </c>
      <c r="I10" s="17">
        <v>8</v>
      </c>
      <c r="J10" s="18">
        <v>41</v>
      </c>
    </row>
    <row r="11" spans="1:10">
      <c r="A11" s="7"/>
      <c r="B11" s="1"/>
      <c r="C11" s="1" t="s">
        <v>28</v>
      </c>
      <c r="D11" s="1" t="s">
        <v>29</v>
      </c>
      <c r="E11" s="17">
        <v>200</v>
      </c>
      <c r="F11" s="17">
        <v>2</v>
      </c>
      <c r="G11" s="17">
        <v>58</v>
      </c>
      <c r="H11" s="17">
        <v>0</v>
      </c>
      <c r="I11" s="17">
        <v>0</v>
      </c>
      <c r="J11" s="18">
        <v>15</v>
      </c>
    </row>
    <row r="12" spans="1:10">
      <c r="A12" s="7"/>
      <c r="B12" s="1"/>
      <c r="C12" s="1" t="s">
        <v>30</v>
      </c>
      <c r="D12" s="1" t="s">
        <v>31</v>
      </c>
      <c r="E12" s="17">
        <v>40</v>
      </c>
      <c r="F12" s="17">
        <v>5</v>
      </c>
      <c r="G12" s="17">
        <v>101</v>
      </c>
      <c r="H12" s="17">
        <v>3</v>
      </c>
      <c r="I12" s="17">
        <v>0</v>
      </c>
      <c r="J12" s="18">
        <v>20</v>
      </c>
    </row>
    <row r="13" spans="1:10">
      <c r="A13" s="7"/>
      <c r="B13" s="13"/>
      <c r="C13" s="13" t="s">
        <v>32</v>
      </c>
      <c r="D13" s="13" t="s">
        <v>33</v>
      </c>
      <c r="E13" s="22">
        <v>40</v>
      </c>
      <c r="F13" s="22">
        <v>8</v>
      </c>
      <c r="G13" s="22">
        <v>111</v>
      </c>
      <c r="H13" s="22">
        <v>3</v>
      </c>
      <c r="I13" s="22">
        <v>1</v>
      </c>
      <c r="J13" s="23">
        <v>20</v>
      </c>
    </row>
    <row r="14" spans="1:10">
      <c r="A14" s="14"/>
      <c r="B14" s="14"/>
      <c r="C14" s="14" t="s">
        <v>35</v>
      </c>
      <c r="D14" s="14"/>
      <c r="E14" s="24">
        <f>(E8+E9+E10+E11+E12+E13)</f>
        <v>720</v>
      </c>
      <c r="F14" s="24">
        <f t="shared" ref="F14:J14" si="1">(F8+F9+F10+F11+F12+F13)</f>
        <v>108</v>
      </c>
      <c r="G14" s="24">
        <f t="shared" si="1"/>
        <v>786</v>
      </c>
      <c r="H14" s="24">
        <f t="shared" si="1"/>
        <v>29</v>
      </c>
      <c r="I14" s="24">
        <f t="shared" si="1"/>
        <v>24</v>
      </c>
      <c r="J14" s="24">
        <f t="shared" si="1"/>
        <v>123</v>
      </c>
    </row>
    <row r="15" spans="1:10">
      <c r="A15" s="30" t="s">
        <v>36</v>
      </c>
      <c r="B15" s="31"/>
      <c r="C15" s="32"/>
      <c r="D15" s="25"/>
      <c r="E15" s="26">
        <f>(E7+E14)</f>
        <v>1230</v>
      </c>
      <c r="F15" s="26">
        <f t="shared" ref="F15:J15" si="2">(F7+F14)</f>
        <v>158</v>
      </c>
      <c r="G15" s="26">
        <f t="shared" si="2"/>
        <v>1370</v>
      </c>
      <c r="H15" s="26">
        <f t="shared" si="2"/>
        <v>41</v>
      </c>
      <c r="I15" s="26">
        <f t="shared" si="2"/>
        <v>43</v>
      </c>
      <c r="J15" s="26">
        <f t="shared" si="2"/>
        <v>228</v>
      </c>
    </row>
  </sheetData>
  <mergeCells count="2">
    <mergeCell ref="B1:D1"/>
    <mergeCell ref="A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2023-11-14T21:00:00Z</dcterms:created>
  <dcterms:modified xsi:type="dcterms:W3CDTF">2024-09-16T17:44:07Z</dcterms:modified>
  <cp:category>Образовательные организации</cp:category>
</cp:coreProperties>
</file>