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definedNames>
    <definedName name="_xlnm.Print_Area" localSheetId="0">'1'!$A$1:$J$15</definedName>
  </definedName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J7"/>
  <c r="F7"/>
  <c r="G7"/>
  <c r="H7"/>
  <c r="I7"/>
  <c r="E15"/>
  <c r="E14"/>
  <c r="E7"/>
</calcChain>
</file>

<file path=xl/sharedStrings.xml><?xml version="1.0" encoding="utf-8"?>
<sst xmlns="http://schemas.openxmlformats.org/spreadsheetml/2006/main" count="39" uniqueCount="38">
  <si>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</si>
  <si>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</si>
  <si>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</si>
  <si>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</si>
  <si>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</si>
  <si>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</si>
  <si>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</si>
  <si>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</si>
  <si>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</si>
  <si>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</si>
  <si>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</si>
  <si>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</si>
  <si>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</si>
  <si>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</si>
  <si>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</si>
  <si>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</si>
  <si>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</si>
  <si>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</si>
  <si>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</si>
  <si>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</si>
  <si>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</si>
  <si>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</si>
  <si>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</si>
  <si>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</si>
  <si>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</si>
  <si>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</si>
  <si>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</si>
  <si>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</si>
  <si>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</si>
  <si>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</si>
  <si>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</si>
  <si>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</si>
  <si>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</si>
  <si>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</si>
  <si>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</si>
  <si>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7-11 лет</t>
  </si>
  <si>
    <t>Итого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</si>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</sst>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14" fontId="3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view="pageBreakPreview" zoomScale="60" workbookViewId="0">
      <selection activeCell="M20" sqref="M20"/>
    </sheetView>
  </sheetViews>
  <sheetFormatPr defaultRowHeight="15"/>
  <cols>
    <col min="1" max="1" width="20.28515625" customWidth="1"/>
    <col min="2" max="2" width="21.42578125" bestFit="1" customWidth="1"/>
    <col min="3" max="3" width="13.42578125" bestFit="1" customWidth="1"/>
    <col min="4" max="4" width="52.28515625" bestFit="1" customWidth="1"/>
    <col min="5" max="5" width="15.425781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20.140625" bestFit="1" customWidth="1"/>
  </cols>
  <sheetData>
    <row r="1" spans="1:10" ht="26.25">
      <c r="A1" s="23" t="s">
        <v>0</v>
      </c>
      <c r="B1" s="30" t="s">
        <v>1</v>
      </c>
      <c r="C1" s="30"/>
      <c r="D1" s="30"/>
      <c r="E1" s="24" t="s">
        <v>2</v>
      </c>
      <c r="F1" s="23" t="s">
        <v>3</v>
      </c>
      <c r="G1" s="23" t="s">
        <v>35</v>
      </c>
      <c r="H1" s="25" t="s">
        <v>4</v>
      </c>
      <c r="I1" s="26">
        <v>5</v>
      </c>
      <c r="J1" s="27">
        <v>45555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53.25" thickBot="1">
      <c r="A3" s="29" t="s">
        <v>5</v>
      </c>
      <c r="B3" s="1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</row>
    <row r="4" spans="1:10" ht="26.25">
      <c r="A4" s="34" t="s">
        <v>15</v>
      </c>
      <c r="B4" s="4" t="s">
        <v>16</v>
      </c>
      <c r="C4" s="5"/>
      <c r="D4" s="17" t="s">
        <v>17</v>
      </c>
      <c r="E4" s="5">
        <v>200</v>
      </c>
      <c r="F4" s="5">
        <v>0</v>
      </c>
      <c r="G4" s="5">
        <v>220</v>
      </c>
      <c r="H4" s="5">
        <v>6</v>
      </c>
      <c r="I4" s="5">
        <v>8</v>
      </c>
      <c r="J4" s="6">
        <v>37</v>
      </c>
    </row>
    <row r="5" spans="1:10" ht="26.25">
      <c r="A5" s="32"/>
      <c r="B5" s="7" t="s">
        <v>18</v>
      </c>
      <c r="C5" s="8"/>
      <c r="D5" s="18" t="s">
        <v>19</v>
      </c>
      <c r="E5" s="8">
        <v>200</v>
      </c>
      <c r="F5" s="8">
        <v>0</v>
      </c>
      <c r="G5" s="8">
        <v>178</v>
      </c>
      <c r="H5" s="8">
        <v>5</v>
      </c>
      <c r="I5" s="8">
        <v>5</v>
      </c>
      <c r="J5" s="9">
        <v>33</v>
      </c>
    </row>
    <row r="6" spans="1:10" ht="26.25">
      <c r="A6" s="32"/>
      <c r="B6" s="10" t="s">
        <v>20</v>
      </c>
      <c r="C6" s="11"/>
      <c r="D6" s="19" t="s">
        <v>21</v>
      </c>
      <c r="E6" s="11">
        <v>50</v>
      </c>
      <c r="F6" s="11">
        <v>0</v>
      </c>
      <c r="G6" s="11">
        <v>180</v>
      </c>
      <c r="H6" s="11">
        <v>2</v>
      </c>
      <c r="I6" s="11">
        <v>15</v>
      </c>
      <c r="J6" s="14">
        <v>14</v>
      </c>
    </row>
    <row r="7" spans="1:10" ht="26.25">
      <c r="A7" s="33"/>
      <c r="B7" s="21"/>
      <c r="C7" s="37" t="s">
        <v>36</v>
      </c>
      <c r="D7" s="22"/>
      <c r="E7" s="21">
        <f>(E4+E5+E6)</f>
        <v>450</v>
      </c>
      <c r="F7" s="21">
        <f t="shared" ref="F7:I7" si="0">(F4+F5+F6)</f>
        <v>0</v>
      </c>
      <c r="G7" s="21">
        <f t="shared" si="0"/>
        <v>578</v>
      </c>
      <c r="H7" s="21">
        <f t="shared" si="0"/>
        <v>13</v>
      </c>
      <c r="I7" s="21">
        <f t="shared" si="0"/>
        <v>28</v>
      </c>
      <c r="J7" s="21">
        <f>(J4+J5+J6)</f>
        <v>84</v>
      </c>
    </row>
    <row r="8" spans="1:10" ht="26.25">
      <c r="A8" s="31" t="s">
        <v>22</v>
      </c>
      <c r="B8" s="12" t="s">
        <v>23</v>
      </c>
      <c r="C8" s="13"/>
      <c r="D8" s="20" t="s">
        <v>24</v>
      </c>
      <c r="E8" s="13">
        <v>200</v>
      </c>
      <c r="F8" s="13">
        <v>0</v>
      </c>
      <c r="G8" s="13">
        <v>148</v>
      </c>
      <c r="H8" s="13">
        <v>9</v>
      </c>
      <c r="I8" s="13">
        <v>8</v>
      </c>
      <c r="J8" s="16">
        <v>14</v>
      </c>
    </row>
    <row r="9" spans="1:10" ht="26.25">
      <c r="A9" s="32"/>
      <c r="B9" s="7" t="s">
        <v>25</v>
      </c>
      <c r="C9" s="8"/>
      <c r="D9" s="18" t="s">
        <v>26</v>
      </c>
      <c r="E9" s="8">
        <v>100</v>
      </c>
      <c r="F9" s="8">
        <v>0</v>
      </c>
      <c r="G9" s="8">
        <v>163</v>
      </c>
      <c r="H9" s="8">
        <v>12</v>
      </c>
      <c r="I9" s="8">
        <v>9</v>
      </c>
      <c r="J9" s="9">
        <v>13</v>
      </c>
    </row>
    <row r="10" spans="1:10" ht="26.25">
      <c r="A10" s="32"/>
      <c r="B10" s="7" t="s">
        <v>27</v>
      </c>
      <c r="C10" s="8"/>
      <c r="D10" s="18" t="s">
        <v>28</v>
      </c>
      <c r="E10" s="8">
        <v>180</v>
      </c>
      <c r="F10" s="8">
        <v>0</v>
      </c>
      <c r="G10" s="8">
        <v>190</v>
      </c>
      <c r="H10" s="8">
        <v>4</v>
      </c>
      <c r="I10" s="8">
        <v>10</v>
      </c>
      <c r="J10" s="9">
        <v>26</v>
      </c>
    </row>
    <row r="11" spans="1:10" ht="26.25">
      <c r="A11" s="32"/>
      <c r="B11" s="7" t="s">
        <v>29</v>
      </c>
      <c r="C11" s="8"/>
      <c r="D11" s="18" t="s">
        <v>30</v>
      </c>
      <c r="E11" s="8">
        <v>200</v>
      </c>
      <c r="F11" s="8">
        <v>0</v>
      </c>
      <c r="G11" s="8">
        <v>104</v>
      </c>
      <c r="H11" s="8">
        <v>1</v>
      </c>
      <c r="I11" s="8">
        <v>0</v>
      </c>
      <c r="J11" s="9">
        <v>24</v>
      </c>
    </row>
    <row r="12" spans="1:10" ht="26.25">
      <c r="A12" s="32"/>
      <c r="B12" s="7" t="s">
        <v>31</v>
      </c>
      <c r="C12" s="8"/>
      <c r="D12" s="18" t="s">
        <v>32</v>
      </c>
      <c r="E12" s="8">
        <v>40</v>
      </c>
      <c r="F12" s="8">
        <v>0</v>
      </c>
      <c r="G12" s="8">
        <v>101</v>
      </c>
      <c r="H12" s="8">
        <v>3</v>
      </c>
      <c r="I12" s="8">
        <v>0</v>
      </c>
      <c r="J12" s="9">
        <v>20</v>
      </c>
    </row>
    <row r="13" spans="1:10" ht="26.25">
      <c r="A13" s="32"/>
      <c r="B13" s="10" t="s">
        <v>33</v>
      </c>
      <c r="C13" s="11"/>
      <c r="D13" s="19" t="s">
        <v>34</v>
      </c>
      <c r="E13" s="11">
        <v>30</v>
      </c>
      <c r="F13" s="11">
        <v>0</v>
      </c>
      <c r="G13" s="11">
        <v>111</v>
      </c>
      <c r="H13" s="11">
        <v>3</v>
      </c>
      <c r="I13" s="11">
        <v>1</v>
      </c>
      <c r="J13" s="14">
        <v>20</v>
      </c>
    </row>
    <row r="14" spans="1:10" ht="26.25">
      <c r="A14" s="33"/>
      <c r="B14" s="21"/>
      <c r="C14" s="37" t="s">
        <v>36</v>
      </c>
      <c r="D14" s="22"/>
      <c r="E14" s="21">
        <f>(E8+E9+E10+E11+E12+E13)</f>
        <v>750</v>
      </c>
      <c r="F14" s="21">
        <f t="shared" ref="F14:J14" si="1">(F8+F9+F10+F11+F12+F13)</f>
        <v>0</v>
      </c>
      <c r="G14" s="21">
        <f t="shared" si="1"/>
        <v>817</v>
      </c>
      <c r="H14" s="21">
        <f t="shared" si="1"/>
        <v>32</v>
      </c>
      <c r="I14" s="21">
        <f t="shared" si="1"/>
        <v>28</v>
      </c>
      <c r="J14" s="21">
        <f t="shared" si="1"/>
        <v>117</v>
      </c>
    </row>
    <row r="15" spans="1:10" ht="26.25">
      <c r="A15" s="15"/>
      <c r="B15" s="35" t="s">
        <v>37</v>
      </c>
      <c r="C15" s="36"/>
      <c r="D15" s="22"/>
      <c r="E15" s="21">
        <f>(E7+E14)</f>
        <v>1200</v>
      </c>
      <c r="F15" s="21">
        <f t="shared" ref="F15:J15" si="2">(F7+F14)</f>
        <v>0</v>
      </c>
      <c r="G15" s="21">
        <f t="shared" si="2"/>
        <v>1395</v>
      </c>
      <c r="H15" s="21">
        <f t="shared" si="2"/>
        <v>45</v>
      </c>
      <c r="I15" s="21">
        <f t="shared" si="2"/>
        <v>56</v>
      </c>
      <c r="J15" s="21">
        <f t="shared" si="2"/>
        <v>201</v>
      </c>
    </row>
  </sheetData>
  <mergeCells count="4">
    <mergeCell ref="B1:D1"/>
    <mergeCell ref="A8:A14"/>
    <mergeCell ref="A4:A7"/>
    <mergeCell ref="B15:C15"/>
  </mergeCells>
  <pageMargins left="0.78740157480314998" right="0.39370078740157" top="0.39370078740157" bottom="0.78740157480314998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2024-09-20T10:51:33Z</cp:lastPrinted>
  <dcterms:created xsi:type="dcterms:W3CDTF">2023-11-19T21:00:00Z</dcterms:created>
  <dcterms:modified xsi:type="dcterms:W3CDTF">2024-09-20T11:04:13Z</dcterms:modified>
  <cp:category>Образовательные организации</cp:category>
</cp:coreProperties>
</file>