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5415" windowHeight="4050"/>
  </bookViews>
  <sheets>
    <sheet name="1" sheetId="1" r:id="rId1"/>
  </sheets>
  <definedNames>
    <definedName name="_xlnm.Print_Area" localSheetId="0">'1'!$A$1:$J$17</definedName>
  </definedNames>
  <calcPr calcId="124519"/>
</workbook>
</file>

<file path=xl/calcChain.xml><?xml version="1.0" encoding="utf-8"?>
<calcChain xmlns="http://schemas.openxmlformats.org/spreadsheetml/2006/main">
  <c r="F14" i="1"/>
  <c r="G14"/>
  <c r="G15" s="1"/>
  <c r="H14"/>
  <c r="I14"/>
  <c r="I15" s="1"/>
  <c r="J14"/>
  <c r="F15"/>
  <c r="H15"/>
  <c r="J15"/>
  <c r="E14"/>
  <c r="F7"/>
  <c r="G7"/>
  <c r="H7"/>
  <c r="I7"/>
  <c r="J7"/>
  <c r="E7"/>
  <c r="E15" l="1"/>
</calcChain>
</file>

<file path=xl/sharedStrings.xml><?xml version="1.0" encoding="utf-8"?>
<sst xmlns="http://schemas.openxmlformats.org/spreadsheetml/2006/main" count="39" uniqueCount="38">
  <si>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</si>
  <si>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</si>
  <si>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</si>
  <si>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</si>
  <si>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</si>
  <si>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</si>
  <si>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</si>
  <si>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</si>
  <si>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Цена</t>
  </si>
  <si>
    <t>Завтрак</t>
  </si>
  <si>
    <t>гор.блюдо</t>
  </si>
  <si>
    <t>гор.напиток</t>
  </si>
  <si>
    <t>Какао со сгущеным молоком</t>
  </si>
  <si>
    <t>Обед</t>
  </si>
  <si>
    <t>1 блюдо</t>
  </si>
  <si>
    <t>Суп  картофельный с фрикадельками</t>
  </si>
  <si>
    <t>2 блюдо</t>
  </si>
  <si>
    <t>гарнир</t>
  </si>
  <si>
    <t>Греча отварная с маслом</t>
  </si>
  <si>
    <t>напиток</t>
  </si>
  <si>
    <t xml:space="preserve">Чай c cахаром </t>
  </si>
  <si>
    <t>хлеб бел.</t>
  </si>
  <si>
    <t>Хлеб пшеничный</t>
  </si>
  <si>
    <t>хлеб черн.</t>
  </si>
  <si>
    <t>Хлеб с микронутриентами</t>
  </si>
  <si>
    <t>Каша "Дружба"</t>
  </si>
  <si>
    <t>7-11 лет</t>
  </si>
  <si>
    <t>Итого</t>
  </si>
  <si>
    <t>Итого за день</t>
  </si>
  <si>
    <t xml:space="preserve"> Блюдо</t>
  </si>
  <si>
    <t>Выход,г.</t>
  </si>
  <si>
    <t>Каллорийность</t>
  </si>
  <si>
    <t>Белки</t>
  </si>
  <si>
    <t>Жиры</t>
  </si>
  <si>
    <t>Углеводы</t>
  </si>
  <si>
    <t>фрукт</t>
  </si>
  <si>
    <t>Яблоко свежее</t>
  </si>
  <si>
    <t>Тефтели из свинины и филе куриногос соусом томатным 90/30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</si>
</sst>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2" borderId="0" xfId="0" applyFill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4" fontId="3" fillId="4" borderId="15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3" borderId="0" xfId="0" applyFont="1" applyFill="1"/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right"/>
    </xf>
    <xf numFmtId="0" fontId="2" fillId="4" borderId="21" xfId="0" applyFont="1" applyFill="1" applyBorder="1" applyAlignment="1">
      <alignment horizontal="right" vertical="center"/>
    </xf>
    <xf numFmtId="0" fontId="1" fillId="4" borderId="23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zoomScale="60" zoomScaleNormal="60" zoomScalePageLayoutView="40" workbookViewId="0">
      <selection activeCell="D9" sqref="D9"/>
    </sheetView>
  </sheetViews>
  <sheetFormatPr defaultRowHeight="15"/>
  <cols>
    <col min="1" max="1" width="15.5703125" customWidth="1"/>
    <col min="2" max="2" width="20.5703125" customWidth="1"/>
    <col min="3" max="3" width="14" customWidth="1"/>
    <col min="4" max="4" width="110.85546875" customWidth="1"/>
    <col min="5" max="5" width="15.42578125" bestFit="1" customWidth="1"/>
    <col min="6" max="6" width="9.85546875" bestFit="1" customWidth="1"/>
    <col min="7" max="7" width="27.5703125" bestFit="1" customWidth="1"/>
    <col min="8" max="8" width="11.7109375" bestFit="1" customWidth="1"/>
    <col min="9" max="9" width="11.5703125" bestFit="1" customWidth="1"/>
    <col min="10" max="10" width="20.140625" bestFit="1" customWidth="1"/>
  </cols>
  <sheetData>
    <row r="1" spans="1:10" ht="26.25">
      <c r="A1" s="17" t="s">
        <v>0</v>
      </c>
      <c r="B1" s="38" t="s">
        <v>1</v>
      </c>
      <c r="C1" s="39"/>
      <c r="D1" s="40"/>
      <c r="E1" s="18" t="s">
        <v>2</v>
      </c>
      <c r="F1" s="24" t="s">
        <v>3</v>
      </c>
      <c r="G1" s="25" t="s">
        <v>26</v>
      </c>
      <c r="H1" s="19" t="s">
        <v>4</v>
      </c>
      <c r="I1" s="19">
        <v>2</v>
      </c>
      <c r="J1" s="20">
        <v>45301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53.25" thickBot="1">
      <c r="A3" s="15" t="s">
        <v>5</v>
      </c>
      <c r="B3" s="14" t="s">
        <v>6</v>
      </c>
      <c r="C3" s="3" t="s">
        <v>7</v>
      </c>
      <c r="D3" s="1" t="s">
        <v>29</v>
      </c>
      <c r="E3" s="3" t="s">
        <v>30</v>
      </c>
      <c r="F3" s="1" t="s">
        <v>8</v>
      </c>
      <c r="G3" s="1" t="s">
        <v>31</v>
      </c>
      <c r="H3" s="1" t="s">
        <v>32</v>
      </c>
      <c r="I3" s="1" t="s">
        <v>33</v>
      </c>
      <c r="J3" s="2" t="s">
        <v>34</v>
      </c>
    </row>
    <row r="4" spans="1:10" ht="26.25">
      <c r="A4" s="43" t="s">
        <v>9</v>
      </c>
      <c r="B4" s="10" t="s">
        <v>10</v>
      </c>
      <c r="C4" s="4"/>
      <c r="D4" s="12" t="s">
        <v>25</v>
      </c>
      <c r="E4" s="4">
        <v>200</v>
      </c>
      <c r="F4" s="4">
        <v>20</v>
      </c>
      <c r="G4" s="4">
        <v>248</v>
      </c>
      <c r="H4" s="4">
        <v>5.35</v>
      </c>
      <c r="I4" s="4">
        <v>8.32</v>
      </c>
      <c r="J4" s="5">
        <v>36.479999999999997</v>
      </c>
    </row>
    <row r="5" spans="1:10" ht="26.25">
      <c r="A5" s="44"/>
      <c r="B5" s="11" t="s">
        <v>11</v>
      </c>
      <c r="C5" s="6"/>
      <c r="D5" s="13" t="s">
        <v>12</v>
      </c>
      <c r="E5" s="7">
        <v>200</v>
      </c>
      <c r="F5" s="7">
        <v>12</v>
      </c>
      <c r="G5" s="7">
        <v>178</v>
      </c>
      <c r="H5" s="7">
        <v>4.9000000000000004</v>
      </c>
      <c r="I5" s="7">
        <v>5</v>
      </c>
      <c r="J5" s="8">
        <v>32.5</v>
      </c>
    </row>
    <row r="6" spans="1:10" ht="26.25">
      <c r="A6" s="44"/>
      <c r="B6" s="27" t="s">
        <v>35</v>
      </c>
      <c r="C6" s="27"/>
      <c r="D6" s="28" t="s">
        <v>36</v>
      </c>
      <c r="E6" s="27">
        <v>100</v>
      </c>
      <c r="F6" s="27"/>
      <c r="G6" s="27">
        <v>44</v>
      </c>
      <c r="H6" s="27">
        <v>0.4</v>
      </c>
      <c r="I6" s="27">
        <v>0.3</v>
      </c>
      <c r="J6" s="27">
        <v>10.3</v>
      </c>
    </row>
    <row r="7" spans="1:10" ht="26.25">
      <c r="A7" s="45"/>
      <c r="B7" s="29"/>
      <c r="C7" s="30" t="s">
        <v>27</v>
      </c>
      <c r="D7" s="31"/>
      <c r="E7" s="16">
        <f>(E4+E5+E6)</f>
        <v>500</v>
      </c>
      <c r="F7" s="16">
        <f t="shared" ref="F7:J7" si="0">(F4+F5+F6)</f>
        <v>32</v>
      </c>
      <c r="G7" s="16">
        <f t="shared" si="0"/>
        <v>470</v>
      </c>
      <c r="H7" s="16">
        <f t="shared" si="0"/>
        <v>10.65</v>
      </c>
      <c r="I7" s="16">
        <f t="shared" si="0"/>
        <v>13.620000000000001</v>
      </c>
      <c r="J7" s="16">
        <f t="shared" si="0"/>
        <v>79.279999999999987</v>
      </c>
    </row>
    <row r="8" spans="1:10" ht="26.25">
      <c r="A8" s="35" t="s">
        <v>13</v>
      </c>
      <c r="B8" s="27" t="s">
        <v>14</v>
      </c>
      <c r="C8" s="9"/>
      <c r="D8" s="28" t="s">
        <v>15</v>
      </c>
      <c r="E8" s="27">
        <v>250</v>
      </c>
      <c r="F8" s="27">
        <v>40</v>
      </c>
      <c r="G8" s="27">
        <v>78</v>
      </c>
      <c r="H8" s="27">
        <v>2</v>
      </c>
      <c r="I8" s="27">
        <v>2.4</v>
      </c>
      <c r="J8" s="27">
        <v>14.8</v>
      </c>
    </row>
    <row r="9" spans="1:10" ht="26.25">
      <c r="A9" s="36"/>
      <c r="B9" s="27" t="s">
        <v>16</v>
      </c>
      <c r="C9" s="9"/>
      <c r="D9" s="28" t="s">
        <v>37</v>
      </c>
      <c r="E9" s="27">
        <v>120</v>
      </c>
      <c r="F9" s="27">
        <v>40</v>
      </c>
      <c r="G9" s="27">
        <v>196</v>
      </c>
      <c r="H9" s="27">
        <v>12.76</v>
      </c>
      <c r="I9" s="27">
        <v>12.94</v>
      </c>
      <c r="J9" s="27">
        <v>12.2</v>
      </c>
    </row>
    <row r="10" spans="1:10" ht="26.25">
      <c r="A10" s="36"/>
      <c r="B10" s="27" t="s">
        <v>17</v>
      </c>
      <c r="C10" s="9"/>
      <c r="D10" s="28" t="s">
        <v>18</v>
      </c>
      <c r="E10" s="27">
        <v>150</v>
      </c>
      <c r="F10" s="27">
        <v>13</v>
      </c>
      <c r="G10" s="27">
        <v>242</v>
      </c>
      <c r="H10" s="27">
        <v>8.4</v>
      </c>
      <c r="I10" s="27">
        <v>7.8</v>
      </c>
      <c r="J10" s="27">
        <v>41.3</v>
      </c>
    </row>
    <row r="11" spans="1:10" ht="26.25">
      <c r="A11" s="36"/>
      <c r="B11" s="27" t="s">
        <v>19</v>
      </c>
      <c r="C11" s="9"/>
      <c r="D11" s="28" t="s">
        <v>20</v>
      </c>
      <c r="E11" s="27">
        <v>200</v>
      </c>
      <c r="F11" s="27">
        <v>2</v>
      </c>
      <c r="G11" s="27">
        <v>58</v>
      </c>
      <c r="H11" s="27">
        <v>0.2</v>
      </c>
      <c r="I11" s="27">
        <v>0</v>
      </c>
      <c r="J11" s="27">
        <v>15</v>
      </c>
    </row>
    <row r="12" spans="1:10" ht="26.25">
      <c r="A12" s="36"/>
      <c r="B12" s="27" t="s">
        <v>21</v>
      </c>
      <c r="C12" s="9"/>
      <c r="D12" s="28" t="s">
        <v>22</v>
      </c>
      <c r="E12" s="27">
        <v>60</v>
      </c>
      <c r="F12" s="27">
        <v>5</v>
      </c>
      <c r="G12" s="27">
        <v>141.6</v>
      </c>
      <c r="H12" s="27">
        <v>4.5599999999999996</v>
      </c>
      <c r="I12" s="27">
        <v>0.48</v>
      </c>
      <c r="J12" s="27">
        <v>29.55</v>
      </c>
    </row>
    <row r="13" spans="1:10" ht="26.25">
      <c r="A13" s="36"/>
      <c r="B13" s="27" t="s">
        <v>23</v>
      </c>
      <c r="C13" s="9"/>
      <c r="D13" s="28" t="s">
        <v>24</v>
      </c>
      <c r="E13" s="27">
        <v>40</v>
      </c>
      <c r="F13" s="27">
        <v>8</v>
      </c>
      <c r="G13" s="27">
        <v>80</v>
      </c>
      <c r="H13" s="27">
        <v>2.64</v>
      </c>
      <c r="I13" s="27">
        <v>0.44</v>
      </c>
      <c r="J13" s="27">
        <v>16.399999999999999</v>
      </c>
    </row>
    <row r="14" spans="1:10" ht="26.25">
      <c r="A14" s="36"/>
      <c r="B14" s="32"/>
      <c r="C14" s="26" t="s">
        <v>27</v>
      </c>
      <c r="D14" s="33"/>
      <c r="E14" s="34">
        <f>(E8+E9+E10+E11+E12+E13)</f>
        <v>820</v>
      </c>
      <c r="F14" s="34">
        <f t="shared" ref="F14:J14" si="1">(F8+F9+F10+F11+F12+F13)</f>
        <v>108</v>
      </c>
      <c r="G14" s="34">
        <f t="shared" si="1"/>
        <v>795.6</v>
      </c>
      <c r="H14" s="34">
        <f t="shared" si="1"/>
        <v>30.56</v>
      </c>
      <c r="I14" s="34">
        <f t="shared" si="1"/>
        <v>24.060000000000002</v>
      </c>
      <c r="J14" s="34">
        <f t="shared" si="1"/>
        <v>129.25</v>
      </c>
    </row>
    <row r="15" spans="1:10" ht="26.25">
      <c r="A15" s="37"/>
      <c r="B15" s="41" t="s">
        <v>28</v>
      </c>
      <c r="C15" s="42"/>
      <c r="D15" s="23"/>
      <c r="E15" s="22">
        <f>(E7+E14)</f>
        <v>1320</v>
      </c>
      <c r="F15" s="22">
        <f t="shared" ref="F15:J15" si="2">(F7+F14)</f>
        <v>140</v>
      </c>
      <c r="G15" s="22">
        <f t="shared" si="2"/>
        <v>1265.5999999999999</v>
      </c>
      <c r="H15" s="22">
        <f t="shared" si="2"/>
        <v>41.21</v>
      </c>
      <c r="I15" s="22">
        <f t="shared" si="2"/>
        <v>37.680000000000007</v>
      </c>
      <c r="J15" s="22">
        <f t="shared" si="2"/>
        <v>208.52999999999997</v>
      </c>
    </row>
  </sheetData>
  <mergeCells count="3">
    <mergeCell ref="B1:D1"/>
    <mergeCell ref="B15:C15"/>
    <mergeCell ref="A4:A7"/>
  </mergeCells>
  <pageMargins left="0.78740157480314998" right="0.39370078740157" top="0.39370078740157" bottom="0.78740157480314998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2024-09-20T17:28:40Z</cp:lastPrinted>
  <dcterms:created xsi:type="dcterms:W3CDTF">2023-11-14T21:00:00Z</dcterms:created>
  <dcterms:modified xsi:type="dcterms:W3CDTF">2024-09-30T17:27:10Z</dcterms:modified>
  <cp:category>Образовательные организации</cp:category>
</cp:coreProperties>
</file>