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F8"/>
  <c r="G8"/>
  <c r="H8"/>
  <c r="I8"/>
  <c r="J8"/>
  <c r="E15"/>
  <c r="J16" l="1"/>
  <c r="H16"/>
  <c r="F16"/>
  <c r="E16"/>
  <c r="I16"/>
  <c r="G16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<sst xmlns="http://schemas.openxmlformats.org/spreadsheetml/2006/main" count="41" uniqueCount="40">
  <si>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</si>
  <si>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</si>
  <si>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</si>
  <si>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</si>
  <si>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</si>
  <si>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</si>
  <si>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</si>
  <si>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</si>
  <si>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</si>
  <si>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</si>
  <si>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</si>
  <si>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</si>
  <si>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</si>
  <si>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</si>
  <si>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</si>
  <si>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</si>
  <si>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</si>
  <si>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</si>
  <si>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</si>
  <si>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со сгущенным молокоммолоком</t>
  </si>
  <si>
    <t>закуска</t>
  </si>
  <si>
    <t>Яйцо отварное</t>
  </si>
  <si>
    <t>Обед</t>
  </si>
  <si>
    <t>1 блюдо</t>
  </si>
  <si>
    <t>Свекольник cо сметаной</t>
  </si>
  <si>
    <t>2 блюдо</t>
  </si>
  <si>
    <t>гарнир</t>
  </si>
  <si>
    <t xml:space="preserve">Пюре картофельное 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</si>
  <si>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</si>
  <si>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</si>
  <si>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</si>
  <si>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</si>
  <si>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</si>
  <si>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</si>
  <si>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</si>
  <si>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</si>
  <si>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Рыба тушеная с овощами с соусом томатным</t>
  </si>
  <si>
    <t>7-11 лет</t>
  </si>
  <si>
    <t>Бутерброд с маслом и сыром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</si>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</sst>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PageLayoutView="50" workbookViewId="0">
      <selection activeCell="K7" sqref="K7"/>
    </sheetView>
  </sheetViews>
  <sheetFormatPr defaultRowHeight="15"/>
  <cols>
    <col min="1" max="1" width="16.140625" customWidth="1"/>
    <col min="2" max="2" width="13.85546875" customWidth="1"/>
    <col min="3" max="3" width="9.85546875" customWidth="1"/>
    <col min="4" max="4" width="46.5703125" customWidth="1"/>
    <col min="5" max="5" width="11" customWidth="1"/>
    <col min="6" max="6" width="7.5703125" customWidth="1"/>
    <col min="7" max="7" width="13.140625" customWidth="1"/>
    <col min="8" max="8" width="9.7109375" customWidth="1"/>
    <col min="9" max="9" width="8.42578125" customWidth="1"/>
    <col min="10" max="10" width="10" customWidth="1"/>
  </cols>
  <sheetData>
    <row r="1" spans="1:10">
      <c r="A1" s="2" t="s">
        <v>0</v>
      </c>
      <c r="B1" s="11" t="s">
        <v>1</v>
      </c>
      <c r="C1" s="11"/>
      <c r="D1" s="11"/>
      <c r="E1" s="2" t="s">
        <v>2</v>
      </c>
      <c r="F1" s="2" t="s">
        <v>3</v>
      </c>
      <c r="G1" s="2" t="s">
        <v>37</v>
      </c>
      <c r="H1" s="2" t="s">
        <v>4</v>
      </c>
      <c r="I1" s="2">
        <v>10</v>
      </c>
      <c r="J1" s="4">
        <v>45751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>
      <c r="A4" s="8" t="s">
        <v>15</v>
      </c>
      <c r="B4" s="5" t="s">
        <v>16</v>
      </c>
      <c r="C4" s="5"/>
      <c r="D4" s="5" t="s">
        <v>17</v>
      </c>
      <c r="E4" s="5">
        <v>200</v>
      </c>
      <c r="F4" s="5">
        <v>0</v>
      </c>
      <c r="G4" s="5">
        <v>254.04</v>
      </c>
      <c r="H4" s="5">
        <v>6.3</v>
      </c>
      <c r="I4" s="5">
        <v>12.6</v>
      </c>
      <c r="J4" s="5">
        <v>28.86</v>
      </c>
    </row>
    <row r="5" spans="1:10">
      <c r="A5" s="9"/>
      <c r="B5" s="5" t="s">
        <v>18</v>
      </c>
      <c r="C5" s="5"/>
      <c r="D5" s="5" t="s">
        <v>19</v>
      </c>
      <c r="E5" s="5">
        <v>200</v>
      </c>
      <c r="F5" s="5">
        <v>0</v>
      </c>
      <c r="G5" s="5">
        <v>130.15</v>
      </c>
      <c r="H5" s="5">
        <v>5</v>
      </c>
      <c r="I5" s="5">
        <v>5</v>
      </c>
      <c r="J5" s="5">
        <v>33</v>
      </c>
    </row>
    <row r="6" spans="1:10">
      <c r="A6" s="9"/>
      <c r="B6" s="5" t="s">
        <v>39</v>
      </c>
      <c r="C6" s="5"/>
      <c r="D6" s="5" t="s">
        <v>38</v>
      </c>
      <c r="E6" s="5">
        <v>50</v>
      </c>
      <c r="F6" s="5">
        <v>0</v>
      </c>
      <c r="G6" s="5">
        <v>230</v>
      </c>
      <c r="H6" s="5">
        <v>2.2000000000000002</v>
      </c>
      <c r="I6" s="5">
        <v>15</v>
      </c>
      <c r="J6" s="5">
        <v>13.6</v>
      </c>
    </row>
    <row r="7" spans="1:10">
      <c r="A7" s="9"/>
      <c r="B7" s="5" t="s">
        <v>20</v>
      </c>
      <c r="C7" s="5"/>
      <c r="D7" s="5" t="s">
        <v>21</v>
      </c>
      <c r="E7" s="5">
        <v>60</v>
      </c>
      <c r="F7" s="5">
        <v>0</v>
      </c>
      <c r="G7" s="5">
        <v>63</v>
      </c>
      <c r="H7" s="5">
        <v>5</v>
      </c>
      <c r="I7" s="5">
        <v>5</v>
      </c>
      <c r="J7" s="5">
        <v>0</v>
      </c>
    </row>
    <row r="8" spans="1:10">
      <c r="A8" s="10"/>
      <c r="B8" s="2"/>
      <c r="C8" s="2" t="s">
        <v>34</v>
      </c>
      <c r="D8" s="2"/>
      <c r="E8" s="2">
        <f>(E4+E5+E6+E7)</f>
        <v>510</v>
      </c>
      <c r="F8" s="2">
        <f>(F4+F5+F7)</f>
        <v>0</v>
      </c>
      <c r="G8" s="2">
        <f>(G4+G5+G7)</f>
        <v>447.19</v>
      </c>
      <c r="H8" s="2">
        <f>(H4+H5+H7)</f>
        <v>16.3</v>
      </c>
      <c r="I8" s="2">
        <f>(I4+I5+I7)</f>
        <v>22.6</v>
      </c>
      <c r="J8" s="2">
        <f>(J4+J5+J7)</f>
        <v>61.86</v>
      </c>
    </row>
    <row r="9" spans="1:10">
      <c r="A9" s="8" t="s">
        <v>22</v>
      </c>
      <c r="B9" s="5" t="s">
        <v>23</v>
      </c>
      <c r="C9" s="5"/>
      <c r="D9" s="5" t="s">
        <v>24</v>
      </c>
      <c r="E9" s="5">
        <v>200</v>
      </c>
      <c r="F9" s="5">
        <v>0</v>
      </c>
      <c r="G9" s="5">
        <v>93</v>
      </c>
      <c r="H9" s="5">
        <v>2</v>
      </c>
      <c r="I9" s="5">
        <v>4</v>
      </c>
      <c r="J9" s="5">
        <v>12</v>
      </c>
    </row>
    <row r="10" spans="1:10">
      <c r="A10" s="9"/>
      <c r="B10" s="5" t="s">
        <v>25</v>
      </c>
      <c r="C10" s="5"/>
      <c r="D10" s="5" t="s">
        <v>36</v>
      </c>
      <c r="E10" s="5">
        <v>120</v>
      </c>
      <c r="F10" s="5">
        <v>0</v>
      </c>
      <c r="G10" s="5">
        <v>70.88</v>
      </c>
      <c r="H10" s="5">
        <v>8</v>
      </c>
      <c r="I10" s="5">
        <v>8</v>
      </c>
      <c r="J10" s="5">
        <v>8</v>
      </c>
    </row>
    <row r="11" spans="1:10">
      <c r="A11" s="9"/>
      <c r="B11" s="5" t="s">
        <v>26</v>
      </c>
      <c r="C11" s="5"/>
      <c r="D11" s="5" t="s">
        <v>27</v>
      </c>
      <c r="E11" s="5">
        <v>150</v>
      </c>
      <c r="F11" s="5">
        <v>0</v>
      </c>
      <c r="G11" s="5">
        <v>189</v>
      </c>
      <c r="H11" s="5">
        <v>4</v>
      </c>
      <c r="I11" s="5">
        <v>6.25</v>
      </c>
      <c r="J11" s="5">
        <v>21.8</v>
      </c>
    </row>
    <row r="12" spans="1:10">
      <c r="A12" s="9"/>
      <c r="B12" s="5" t="s">
        <v>28</v>
      </c>
      <c r="C12" s="5"/>
      <c r="D12" s="5" t="s">
        <v>29</v>
      </c>
      <c r="E12" s="5">
        <v>200</v>
      </c>
      <c r="F12" s="5">
        <v>0</v>
      </c>
      <c r="G12" s="5">
        <v>104</v>
      </c>
      <c r="H12" s="5">
        <v>1</v>
      </c>
      <c r="I12" s="5">
        <v>0</v>
      </c>
      <c r="J12" s="5">
        <v>24</v>
      </c>
    </row>
    <row r="13" spans="1:10">
      <c r="A13" s="9"/>
      <c r="B13" s="5" t="s">
        <v>30</v>
      </c>
      <c r="C13" s="5"/>
      <c r="D13" s="5" t="s">
        <v>31</v>
      </c>
      <c r="E13" s="5">
        <v>60</v>
      </c>
      <c r="F13" s="5">
        <v>5</v>
      </c>
      <c r="G13" s="5">
        <v>141.6</v>
      </c>
      <c r="H13" s="5">
        <v>4.5599999999999996</v>
      </c>
      <c r="I13" s="5">
        <v>0.48</v>
      </c>
      <c r="J13" s="5">
        <v>29.55</v>
      </c>
    </row>
    <row r="14" spans="1:10">
      <c r="A14" s="10"/>
      <c r="B14" s="5" t="s">
        <v>32</v>
      </c>
      <c r="C14" s="5"/>
      <c r="D14" s="5" t="s">
        <v>33</v>
      </c>
      <c r="E14" s="5">
        <v>40</v>
      </c>
      <c r="F14" s="5">
        <v>8</v>
      </c>
      <c r="G14" s="5">
        <v>80</v>
      </c>
      <c r="H14" s="5">
        <v>2.64</v>
      </c>
      <c r="I14" s="5">
        <v>0.44</v>
      </c>
      <c r="J14" s="5">
        <v>16.399999999999999</v>
      </c>
    </row>
    <row r="15" spans="1:10">
      <c r="A15" s="3"/>
      <c r="B15" s="2"/>
      <c r="C15" s="2" t="s">
        <v>34</v>
      </c>
      <c r="D15" s="2"/>
      <c r="E15" s="2">
        <f>(E9+E10+E11+E12+E13+E14)</f>
        <v>770</v>
      </c>
      <c r="F15" s="2">
        <f t="shared" ref="F15:J15" si="0">(F9+F10+F11+F12+F13+F14)</f>
        <v>13</v>
      </c>
      <c r="G15" s="2">
        <f t="shared" si="0"/>
        <v>678.48</v>
      </c>
      <c r="H15" s="2">
        <f t="shared" si="0"/>
        <v>22.2</v>
      </c>
      <c r="I15" s="2">
        <f t="shared" si="0"/>
        <v>19.170000000000002</v>
      </c>
      <c r="J15" s="2">
        <f t="shared" si="0"/>
        <v>111.75</v>
      </c>
    </row>
    <row r="16" spans="1:10">
      <c r="A16" s="6"/>
      <c r="B16" s="12" t="s">
        <v>35</v>
      </c>
      <c r="C16" s="12"/>
      <c r="D16" s="7"/>
      <c r="E16" s="7">
        <f>(E8+E15)</f>
        <v>1280</v>
      </c>
      <c r="F16" s="7">
        <f t="shared" ref="F16:J16" si="1">(F8+F15)</f>
        <v>13</v>
      </c>
      <c r="G16" s="7">
        <f t="shared" si="1"/>
        <v>1125.67</v>
      </c>
      <c r="H16" s="7">
        <f t="shared" si="1"/>
        <v>38.5</v>
      </c>
      <c r="I16" s="7">
        <f t="shared" si="1"/>
        <v>41.77</v>
      </c>
      <c r="J16" s="7">
        <f t="shared" si="1"/>
        <v>173.61</v>
      </c>
    </row>
  </sheetData>
  <mergeCells count="4">
    <mergeCell ref="A9:A14"/>
    <mergeCell ref="B1:D1"/>
    <mergeCell ref="A4:A8"/>
    <mergeCell ref="B16:C16"/>
  </mergeCells>
  <pageMargins left="0.78740157480314998" right="0.39370078740157" top="0.39370078740157" bottom="0.78740157480314998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2024-09-21T08:03:55Z</cp:lastPrinted>
  <dcterms:created xsi:type="dcterms:W3CDTF">2023-11-26T21:00:00Z</dcterms:created>
  <dcterms:modified xsi:type="dcterms:W3CDTF">2025-04-02T16:07:29Z</dcterms:modified>
  <cp:category>Образовательные организации</cp:category>
</cp:coreProperties>
</file>