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360" yWindow="525" windowWidth="19815" windowHeight="736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J16" i="1"/>
  <c r="F16"/>
  <c r="G16"/>
  <c r="H16"/>
  <c r="I16"/>
  <c r="F15"/>
  <c r="G15"/>
  <c r="H15"/>
  <c r="I15"/>
  <c r="J15"/>
  <c r="F8"/>
  <c r="G8"/>
  <c r="H8"/>
  <c r="I8"/>
  <c r="J8"/>
  <c r="E16"/>
  <c r="E15"/>
  <c r="E8"/>
</calcChain>
</file>

<file path=xl/sharedStrings.xml><?xml version="1.0" encoding="utf-8"?>
<sst xmlns="http://schemas.openxmlformats.org/spreadsheetml/2006/main" count="40" uniqueCount="39">
  <si>
    <t>Школа</t>
  </si>
  <si>
    <t>МБОУ "СОШ № 11"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</si>
  <si>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</si>
  <si>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</si>
  <si>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</si>
  <si>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</si>
  <si>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</si>
  <si>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</si>
  <si>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</si>
  <si>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</si>
  <si>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</si>
  <si>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</si>
  <si>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</si>
  <si>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</si>
  <si>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</si>
  <si>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</si>
  <si>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</si>
  <si>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</t>
  </si>
  <si>
    <t>гор.напиток</t>
  </si>
  <si>
    <t>Кофейный напиток со сгущенным молоком</t>
  </si>
  <si>
    <t>закуска</t>
  </si>
  <si>
    <t>Бутерброд с повидлом 30/40/10</t>
  </si>
  <si>
    <t>фрукты</t>
  </si>
  <si>
    <t>Фрукт свежий</t>
  </si>
  <si>
    <t>Обед</t>
  </si>
  <si>
    <t>1 блюдо</t>
  </si>
  <si>
    <t>Борщ</t>
  </si>
  <si>
    <t>2 блюдо</t>
  </si>
  <si>
    <t>Гуляш мясной с подливой</t>
  </si>
  <si>
    <t>гарнир</t>
  </si>
  <si>
    <t>Макароны изделия отварные</t>
  </si>
  <si>
    <t>напиток</t>
  </si>
  <si>
    <t>Компот из сухофруктов</t>
  </si>
  <si>
    <t>хлеб бел.</t>
  </si>
  <si>
    <t>Хлеб пшеничный</t>
  </si>
  <si>
    <t>хлеб черн.</t>
  </si>
  <si>
    <t>Хлеб с микронутриентами</t>
  </si>
  <si>
    <t>итого за день</t>
  </si>
  <si>
    <t>итого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</si>
</sst>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  <fill>
      <patternFill patternType="solid">
        <fgColor theme="6" tint="0.39997558519241921"/>
        <bgColor rgb="FF000000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2" borderId="0" xfId="0" applyFill="1"/>
    <xf numFmtId="0" fontId="0" fillId="3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7" xfId="0" applyFill="1" applyBorder="1"/>
    <xf numFmtId="0" fontId="0" fillId="2" borderId="4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8" xfId="0" applyFill="1" applyBorder="1"/>
    <xf numFmtId="0" fontId="0" fillId="3" borderId="8" xfId="0" applyFill="1" applyBorder="1"/>
    <xf numFmtId="0" fontId="0" fillId="2" borderId="8" xfId="0" applyFill="1" applyBorder="1" applyAlignment="1">
      <alignment horizontal="center"/>
    </xf>
    <xf numFmtId="14" fontId="0" fillId="3" borderId="8" xfId="0" applyNumberFormat="1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2" borderId="15" xfId="0" applyFill="1" applyBorder="1"/>
    <xf numFmtId="0" fontId="0" fillId="2" borderId="16" xfId="0" applyFill="1" applyBorder="1"/>
    <xf numFmtId="0" fontId="0" fillId="2" borderId="17" xfId="0" applyFill="1" applyBorder="1"/>
    <xf numFmtId="0" fontId="0" fillId="4" borderId="17" xfId="0" applyFill="1" applyBorder="1"/>
    <xf numFmtId="0" fontId="0" fillId="4" borderId="18" xfId="0" applyFill="1" applyBorder="1"/>
    <xf numFmtId="0" fontId="0" fillId="0" borderId="18" xfId="0" applyFill="1" applyBorder="1"/>
    <xf numFmtId="0" fontId="0" fillId="3" borderId="8" xfId="0" applyFill="1" applyBorder="1"/>
    <xf numFmtId="0" fontId="0" fillId="4" borderId="19" xfId="0" applyFill="1" applyBorder="1" applyAlignment="1">
      <alignment horizontal="center"/>
    </xf>
    <xf numFmtId="0" fontId="0" fillId="4" borderId="20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6"/>
  <sheetViews>
    <sheetView tabSelected="1" workbookViewId="0">
      <selection activeCell="N9" sqref="N9"/>
    </sheetView>
  </sheetViews>
  <sheetFormatPr defaultRowHeight="1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10.7109375" customWidth="1"/>
  </cols>
  <sheetData>
    <row r="1" spans="1:10">
      <c r="A1" s="10" t="s">
        <v>0</v>
      </c>
      <c r="B1" s="24" t="s">
        <v>1</v>
      </c>
      <c r="C1" s="24"/>
      <c r="D1" s="24"/>
      <c r="E1" s="10" t="s">
        <v>2</v>
      </c>
      <c r="F1" s="11" t="s">
        <v>3</v>
      </c>
      <c r="G1" s="10"/>
      <c r="H1" s="10" t="s">
        <v>4</v>
      </c>
      <c r="I1" s="12">
        <v>6</v>
      </c>
      <c r="J1" s="13">
        <v>45761</v>
      </c>
    </row>
    <row r="2" spans="1:10" ht="7.5" customHeight="1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 ht="15.75" thickBot="1">
      <c r="A3" s="7" t="s">
        <v>5</v>
      </c>
      <c r="B3" s="8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8" t="s">
        <v>11</v>
      </c>
      <c r="H3" s="8" t="s">
        <v>12</v>
      </c>
      <c r="I3" s="8" t="s">
        <v>13</v>
      </c>
      <c r="J3" s="9" t="s">
        <v>14</v>
      </c>
    </row>
    <row r="4" spans="1:10">
      <c r="A4" s="2" t="s">
        <v>15</v>
      </c>
      <c r="B4" s="4" t="s">
        <v>16</v>
      </c>
      <c r="C4" s="4"/>
      <c r="D4" s="4" t="s">
        <v>17</v>
      </c>
      <c r="E4" s="4">
        <v>150</v>
      </c>
      <c r="F4" s="4">
        <v>0</v>
      </c>
      <c r="G4" s="4">
        <v>270</v>
      </c>
      <c r="H4" s="4">
        <v>21</v>
      </c>
      <c r="I4" s="4">
        <v>20</v>
      </c>
      <c r="J4" s="5">
        <v>9</v>
      </c>
    </row>
    <row r="5" spans="1:10">
      <c r="A5" s="3"/>
      <c r="B5" s="1" t="s">
        <v>18</v>
      </c>
      <c r="C5" s="1"/>
      <c r="D5" s="1" t="s">
        <v>19</v>
      </c>
      <c r="E5" s="1">
        <v>200</v>
      </c>
      <c r="F5" s="1">
        <v>0</v>
      </c>
      <c r="G5" s="1">
        <v>85</v>
      </c>
      <c r="H5" s="1">
        <v>2</v>
      </c>
      <c r="I5" s="1">
        <v>2</v>
      </c>
      <c r="J5" s="6">
        <v>14</v>
      </c>
    </row>
    <row r="6" spans="1:10">
      <c r="A6" s="3"/>
      <c r="B6" s="1" t="s">
        <v>20</v>
      </c>
      <c r="C6" s="1"/>
      <c r="D6" s="1" t="s">
        <v>21</v>
      </c>
      <c r="E6" s="1">
        <v>80</v>
      </c>
      <c r="F6" s="1">
        <v>0</v>
      </c>
      <c r="G6" s="1">
        <v>186</v>
      </c>
      <c r="H6" s="1">
        <v>2</v>
      </c>
      <c r="I6" s="1">
        <v>6</v>
      </c>
      <c r="J6" s="6">
        <v>36</v>
      </c>
    </row>
    <row r="7" spans="1:10" ht="15.75" thickBot="1">
      <c r="A7" s="3"/>
      <c r="B7" s="14" t="s">
        <v>22</v>
      </c>
      <c r="C7" s="14"/>
      <c r="D7" s="14" t="s">
        <v>23</v>
      </c>
      <c r="E7" s="14">
        <v>100</v>
      </c>
      <c r="F7" s="14">
        <v>0</v>
      </c>
      <c r="G7" s="14">
        <v>44</v>
      </c>
      <c r="H7" s="14">
        <v>0</v>
      </c>
      <c r="I7" s="14">
        <v>0</v>
      </c>
      <c r="J7" s="15">
        <v>10</v>
      </c>
    </row>
    <row r="8" spans="1:10" ht="15.75" thickBot="1">
      <c r="A8" s="20"/>
      <c r="B8" s="23"/>
      <c r="C8" s="23" t="s">
        <v>38</v>
      </c>
      <c r="D8" s="23"/>
      <c r="E8" s="23">
        <f>E4+E5+E6+E7</f>
        <v>530</v>
      </c>
      <c r="F8" s="23">
        <f t="shared" ref="F8:J8" si="0">F4+F5+F6+F7</f>
        <v>0</v>
      </c>
      <c r="G8" s="23">
        <f t="shared" si="0"/>
        <v>585</v>
      </c>
      <c r="H8" s="23">
        <f t="shared" si="0"/>
        <v>25</v>
      </c>
      <c r="I8" s="23">
        <f t="shared" si="0"/>
        <v>28</v>
      </c>
      <c r="J8" s="23">
        <f t="shared" si="0"/>
        <v>69</v>
      </c>
    </row>
    <row r="9" spans="1:10">
      <c r="A9" s="3" t="s">
        <v>24</v>
      </c>
      <c r="B9" s="16" t="s">
        <v>25</v>
      </c>
      <c r="C9" s="16"/>
      <c r="D9" s="16" t="s">
        <v>26</v>
      </c>
      <c r="E9" s="16">
        <v>200</v>
      </c>
      <c r="F9" s="16">
        <v>0</v>
      </c>
      <c r="G9" s="16">
        <v>74</v>
      </c>
      <c r="H9" s="16">
        <v>2</v>
      </c>
      <c r="I9" s="16">
        <v>4</v>
      </c>
      <c r="J9" s="17">
        <v>9</v>
      </c>
    </row>
    <row r="10" spans="1:10">
      <c r="A10" s="3"/>
      <c r="B10" s="1" t="s">
        <v>27</v>
      </c>
      <c r="C10" s="1"/>
      <c r="D10" s="1" t="s">
        <v>28</v>
      </c>
      <c r="E10" s="1">
        <v>100</v>
      </c>
      <c r="F10" s="1">
        <v>0</v>
      </c>
      <c r="G10" s="1">
        <v>182</v>
      </c>
      <c r="H10" s="1">
        <v>13</v>
      </c>
      <c r="I10" s="1">
        <v>13</v>
      </c>
      <c r="J10" s="6">
        <v>4</v>
      </c>
    </row>
    <row r="11" spans="1:10">
      <c r="A11" s="3"/>
      <c r="B11" s="1" t="s">
        <v>29</v>
      </c>
      <c r="C11" s="1"/>
      <c r="D11" s="1" t="s">
        <v>30</v>
      </c>
      <c r="E11" s="1">
        <v>150</v>
      </c>
      <c r="F11" s="1">
        <v>0</v>
      </c>
      <c r="G11" s="1">
        <v>221</v>
      </c>
      <c r="H11" s="1">
        <v>5</v>
      </c>
      <c r="I11" s="1">
        <v>6</v>
      </c>
      <c r="J11" s="6">
        <v>35</v>
      </c>
    </row>
    <row r="12" spans="1:10">
      <c r="A12" s="3"/>
      <c r="B12" s="1" t="s">
        <v>31</v>
      </c>
      <c r="C12" s="1"/>
      <c r="D12" s="1" t="s">
        <v>32</v>
      </c>
      <c r="E12" s="1">
        <v>200</v>
      </c>
      <c r="F12" s="1">
        <v>0</v>
      </c>
      <c r="G12" s="1">
        <v>104</v>
      </c>
      <c r="H12" s="1">
        <v>1</v>
      </c>
      <c r="I12" s="1">
        <v>0</v>
      </c>
      <c r="J12" s="6">
        <v>24</v>
      </c>
    </row>
    <row r="13" spans="1:10">
      <c r="A13" s="3"/>
      <c r="B13" s="1" t="s">
        <v>33</v>
      </c>
      <c r="C13" s="1"/>
      <c r="D13" s="1" t="s">
        <v>34</v>
      </c>
      <c r="E13" s="1">
        <v>60</v>
      </c>
      <c r="F13" s="1">
        <v>0</v>
      </c>
      <c r="G13" s="1">
        <v>82</v>
      </c>
      <c r="H13" s="1">
        <v>3</v>
      </c>
      <c r="I13" s="1">
        <v>0</v>
      </c>
      <c r="J13" s="6">
        <v>17</v>
      </c>
    </row>
    <row r="14" spans="1:10" ht="15.75" thickBot="1">
      <c r="A14" s="3"/>
      <c r="B14" s="14" t="s">
        <v>35</v>
      </c>
      <c r="C14" s="14"/>
      <c r="D14" s="14" t="s">
        <v>36</v>
      </c>
      <c r="E14" s="14">
        <v>40</v>
      </c>
      <c r="F14" s="14">
        <v>0</v>
      </c>
      <c r="G14" s="14">
        <v>111</v>
      </c>
      <c r="H14" s="14">
        <v>3</v>
      </c>
      <c r="I14" s="14">
        <v>1</v>
      </c>
      <c r="J14" s="15">
        <v>20</v>
      </c>
    </row>
    <row r="15" spans="1:10" ht="15.75" thickBot="1">
      <c r="A15" s="18"/>
      <c r="B15" s="19"/>
      <c r="C15" s="19" t="s">
        <v>38</v>
      </c>
      <c r="D15" s="19"/>
      <c r="E15" s="19">
        <f>E9+E10+E11+E12+E13+E14</f>
        <v>750</v>
      </c>
      <c r="F15" s="19">
        <f t="shared" ref="F15:J15" si="1">F9+F10+F11+F12+F13+F14</f>
        <v>0</v>
      </c>
      <c r="G15" s="19">
        <f t="shared" si="1"/>
        <v>774</v>
      </c>
      <c r="H15" s="19">
        <f t="shared" si="1"/>
        <v>27</v>
      </c>
      <c r="I15" s="19">
        <f t="shared" si="1"/>
        <v>24</v>
      </c>
      <c r="J15" s="19">
        <f t="shared" si="1"/>
        <v>109</v>
      </c>
    </row>
    <row r="16" spans="1:10" ht="15.75" thickBot="1">
      <c r="A16" s="21"/>
      <c r="B16" s="25" t="s">
        <v>37</v>
      </c>
      <c r="C16" s="26"/>
      <c r="D16" s="22"/>
      <c r="E16" s="22">
        <f>E8+E15</f>
        <v>1280</v>
      </c>
      <c r="F16" s="22">
        <f t="shared" ref="F16:I16" si="2">F8+F15</f>
        <v>0</v>
      </c>
      <c r="G16" s="22">
        <f t="shared" si="2"/>
        <v>1359</v>
      </c>
      <c r="H16" s="22">
        <f t="shared" si="2"/>
        <v>52</v>
      </c>
      <c r="I16" s="22">
        <f t="shared" si="2"/>
        <v>52</v>
      </c>
      <c r="J16" s="22">
        <f>J8+J15</f>
        <v>178</v>
      </c>
    </row>
  </sheetData>
  <mergeCells count="2">
    <mergeCell ref="B1:D1"/>
    <mergeCell ref="B16:C16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Жайлообаева Марина Сергеевна (директор)</Manager>
  <Company>МБОУ "СОШ № 11"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Павлова Александра Сергеевна (ответственный за организацию питания)</dc:creator>
  <cp:keywords>питание, меню, мониторинг, ЕСХД, API</cp:keywords>
  <dc:description>Сформировано в ЕСХД "Мониторинг питания"</dc:description>
  <cp:lastModifiedBy>uzer</cp:lastModifiedBy>
  <dcterms:created xsi:type="dcterms:W3CDTF">2024-09-22T21:00:00Z</dcterms:created>
  <dcterms:modified xsi:type="dcterms:W3CDTF">2025-04-13T15:14:12Z</dcterms:modified>
  <cp:category>Образовательные организации</cp:category>
</cp:coreProperties>
</file>