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6" i="1"/>
  <c r="H16"/>
  <c r="I16"/>
  <c r="J16"/>
  <c r="F15"/>
  <c r="G15"/>
  <c r="H15"/>
  <c r="I15"/>
  <c r="J15"/>
  <c r="F8"/>
  <c r="G8"/>
  <c r="H8"/>
  <c r="I8"/>
  <c r="J8"/>
  <c r="E16"/>
  <c r="E15"/>
  <c r="E8"/>
  <c r="F16" l="1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<sst xmlns="http://schemas.openxmlformats.org/spreadsheetml/2006/main" count="40" uniqueCount="38">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</sst>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P7" sqref="P7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57031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9</v>
      </c>
      <c r="J1" s="13">
        <v>45782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45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10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10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35</v>
      </c>
      <c r="C7" s="14"/>
      <c r="D7" s="14" t="s">
        <v>22</v>
      </c>
      <c r="E7" s="14">
        <v>100</v>
      </c>
      <c r="F7" s="14">
        <v>20</v>
      </c>
      <c r="G7" s="14">
        <v>36</v>
      </c>
      <c r="H7" s="14">
        <v>0</v>
      </c>
      <c r="I7" s="14">
        <v>0</v>
      </c>
      <c r="J7" s="15">
        <v>10</v>
      </c>
    </row>
    <row r="8" spans="1:10" ht="15.75" thickBot="1">
      <c r="A8" s="18"/>
      <c r="B8" s="21"/>
      <c r="C8" s="21" t="s">
        <v>37</v>
      </c>
      <c r="D8" s="21"/>
      <c r="E8" s="21">
        <f>E4+E5+E6+E7</f>
        <v>520</v>
      </c>
      <c r="F8" s="21">
        <f t="shared" ref="F8:J8" si="0">F4+F5+F6+F7</f>
        <v>85</v>
      </c>
      <c r="G8" s="21">
        <f t="shared" si="0"/>
        <v>594</v>
      </c>
      <c r="H8" s="21">
        <f t="shared" si="0"/>
        <v>13</v>
      </c>
      <c r="I8" s="21">
        <f t="shared" si="0"/>
        <v>30</v>
      </c>
      <c r="J8" s="21">
        <f t="shared" si="0"/>
        <v>84</v>
      </c>
    </row>
    <row r="9" spans="1:10">
      <c r="A9" s="6" t="s">
        <v>23</v>
      </c>
      <c r="B9" s="16" t="s">
        <v>24</v>
      </c>
      <c r="C9" s="16"/>
      <c r="D9" s="16" t="s">
        <v>25</v>
      </c>
      <c r="E9" s="16">
        <v>60</v>
      </c>
      <c r="F9" s="16">
        <v>20</v>
      </c>
      <c r="G9" s="16">
        <v>53</v>
      </c>
      <c r="H9" s="16">
        <v>1</v>
      </c>
      <c r="I9" s="16">
        <v>3</v>
      </c>
      <c r="J9" s="17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35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45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20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7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4" t="s">
        <v>33</v>
      </c>
      <c r="C14" s="14"/>
      <c r="D14" s="14" t="s">
        <v>34</v>
      </c>
      <c r="E14" s="14">
        <v>40</v>
      </c>
      <c r="F14" s="14">
        <v>7</v>
      </c>
      <c r="G14" s="14">
        <v>80</v>
      </c>
      <c r="H14" s="14">
        <v>3</v>
      </c>
      <c r="I14" s="14">
        <v>0</v>
      </c>
      <c r="J14" s="15">
        <v>16</v>
      </c>
    </row>
    <row r="15" spans="1:10" ht="15.75" thickBot="1">
      <c r="A15" s="19"/>
      <c r="B15" s="20"/>
      <c r="C15" s="20" t="s">
        <v>37</v>
      </c>
      <c r="D15" s="20"/>
      <c r="E15" s="20">
        <f>E9+E10+E11+E12+E13+E14</f>
        <v>790</v>
      </c>
      <c r="F15" s="20">
        <f t="shared" ref="F15:J15" si="1">F9+F10+F11+F12+F13+F14</f>
        <v>134</v>
      </c>
      <c r="G15" s="20">
        <f t="shared" si="1"/>
        <v>874</v>
      </c>
      <c r="H15" s="20">
        <f t="shared" si="1"/>
        <v>40</v>
      </c>
      <c r="I15" s="20">
        <f t="shared" si="1"/>
        <v>21</v>
      </c>
      <c r="J15" s="20">
        <f t="shared" si="1"/>
        <v>141</v>
      </c>
    </row>
    <row r="16" spans="1:10" ht="15.75" thickBot="1">
      <c r="A16" s="22"/>
      <c r="B16" s="25" t="s">
        <v>36</v>
      </c>
      <c r="C16" s="26"/>
      <c r="D16" s="23"/>
      <c r="E16" s="23">
        <f>E8+E15</f>
        <v>1310</v>
      </c>
      <c r="F16" s="23">
        <f t="shared" ref="F16:J16" si="2">F8+F15</f>
        <v>219</v>
      </c>
      <c r="G16" s="23">
        <f t="shared" si="2"/>
        <v>1468</v>
      </c>
      <c r="H16" s="23">
        <f t="shared" si="2"/>
        <v>53</v>
      </c>
      <c r="I16" s="23">
        <f t="shared" si="2"/>
        <v>51</v>
      </c>
      <c r="J16" s="23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2025-05-06T07:41:53Z</dcterms:modified>
  <cp:category>Образовательные организации</cp:category>
</cp:coreProperties>
</file>